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pring 2017" sheetId="1" r:id="rId4"/>
  </sheets>
</workbook>
</file>

<file path=xl/sharedStrings.xml><?xml version="1.0" encoding="utf-8"?>
<sst xmlns="http://schemas.openxmlformats.org/spreadsheetml/2006/main" uniqueCount="279">
  <si>
    <t>Organization Name</t>
  </si>
  <si>
    <t>First Name</t>
  </si>
  <si>
    <t>Last Name</t>
  </si>
  <si>
    <t>Project Name</t>
  </si>
  <si>
    <t>Short Project Description</t>
  </si>
  <si>
    <t>Grant Awarded</t>
  </si>
  <si>
    <t>Artists' Group of Charlestown, Inc.</t>
  </si>
  <si>
    <t>Dara</t>
  </si>
  <si>
    <t>Pannebaker</t>
  </si>
  <si>
    <t>1."Art on a Chain Link Fence" 2. "Painting in the Garden"</t>
  </si>
  <si>
    <t xml:space="preserve">1. open to the public, free of charge, handicapped accessible, parking available this event will be held in a secure, outdoor urbane environment offering art work by AGC members and community artists. Regreshments for the young and not so young. 
2. Local artists and artists members of the AGC will paint the natural wonders within the Gardens for Charlestown, for the community to enjoy in this wonderful outdoor urban setting. Patio will be available for casual conversation between artists, gardeners and community attendees. Children are welcome to both events to encourage gardening and the arts. </t>
  </si>
  <si>
    <t>Battle Of Bunker Hill Parade Committee</t>
  </si>
  <si>
    <t>Arthur</t>
  </si>
  <si>
    <t>Hurley</t>
  </si>
  <si>
    <t>Battle of Bunker Hill Parade Committee</t>
  </si>
  <si>
    <t xml:space="preserve">The goal of the project is to enhance the annual Battle of Bunker Hill Parade. The parade commemorates the decisive Revolutionary battle that took place in Charlestown on June 17, 1775 and celebrates the Charlestown community. </t>
  </si>
  <si>
    <t>Boston Public Housing Corporation</t>
  </si>
  <si>
    <t>Lori</t>
  </si>
  <si>
    <t>D'Alleva</t>
  </si>
  <si>
    <t>Career Readiness Training</t>
  </si>
  <si>
    <t>BHA Charlestown Adult Education is applying to the Charlestown Community Fund Grant to implement career skills trainings in order to increase the chances for participants to become effective employees in the Service Industry. The requested funding will be used to increase the weekly hours of our ESOL learners from 6 to 9 and to offer a 15-week Service Industry training to 10-15 participants leading to completion of BEST Corp's hospitality training (including job placement).</t>
  </si>
  <si>
    <t>Bunker Hill Knights of Columbus # 62</t>
  </si>
  <si>
    <t>Tom</t>
  </si>
  <si>
    <t>Cunha</t>
  </si>
  <si>
    <t>Nonprofit and Community Organization Hall Rental Fund</t>
  </si>
  <si>
    <t>The Knights of Columbus is seeking funds to establish a Nonprofit, Civic and Community Organization Hall Rental Fund. This fund will allow the Knight’s to provide more opportunities for local civic, nonprofit and community service organizations to use the their function hall for fund raising and community enrichment events.</t>
  </si>
  <si>
    <t>Celebration Church</t>
  </si>
  <si>
    <t>Joe</t>
  </si>
  <si>
    <t>Souza</t>
  </si>
  <si>
    <t>Charlestown Youth Service Corps</t>
  </si>
  <si>
    <t xml:space="preserve">Celebration Church is requesting the grant money towards programming for the Charlestown Youth Service Core. The goal is to increase the church and groups interactions anc connecting with the community. The grant will be used to  cover  the costs to march in the Bunker Hill Day Parade, participate in Charlestown Unity Day and promote and serve at the Charlestown Community Thanksgiving Dinner.Some of the costs are covered by the church's fundraising efforts. However, in order to expand and continue their efforts, they are seeking this grant funding. Part of the funds, $6000, will be used to hire a partime Community Outreach Coordinator, and the remaining $4000 will be used to cover the cost of supplies and materials.
</t>
  </si>
  <si>
    <t>CHAD, Inc.</t>
  </si>
  <si>
    <t>Michael</t>
  </si>
  <si>
    <t>Charbonnier</t>
  </si>
  <si>
    <t>CHAD Community Health &amp; Development</t>
  </si>
  <si>
    <t>CHAD's Community Health &amp; Development Program is committed to promoting healthy growth and development of youth, families and community through healthful activities that encourage teamwork, cooperation, trust, self-reliance and self-esteem.</t>
  </si>
  <si>
    <t>Charlestown Babe Ruth</t>
  </si>
  <si>
    <t>Kevin</t>
  </si>
  <si>
    <t>Kelly</t>
  </si>
  <si>
    <t>Youth baseball program for children ages 13-18. The funding requested will help to create and sustain a Babe Ruth baseball program in Charlestown for children ages 13-18. This year will be the inaugural year for the program and there are both spring and summer programs broken into 2 age groups, 13-15 and 16-18. the money is requested to help cover the cost of umpires for both seasons at $3120, uniforms at $1350, equipment including baseballs, bats, helmets and catchers equipment at $1680, charter and insurance fees at $572 and $320 in additional costs for creation and maintenance of a webpage and CORI/SORI checks for volunteer coaches and board members.</t>
  </si>
  <si>
    <t>Charlestown Boys &amp; Girls Club</t>
  </si>
  <si>
    <t>Peter</t>
  </si>
  <si>
    <t>Nash</t>
  </si>
  <si>
    <t>2017 Summer Programs</t>
  </si>
  <si>
    <t xml:space="preserve">We plan to operate various summer programs including a Summer Camp for ages 6 – 12 year, Young Leaders Program for ages 13-14 year, Summer Employment for 15 – 18 year olds and a Teen Evening Program for ages 13 – 18. Our hours of operation will be 8:00am to 8:00pm Monday to Friday from July 5 to August 18, 2017.
BGCB of Charlestown requests the money to use towards its summer programming of which $11,000 would be designated for supplies, $1000 for admission feeds and $38,000 for transportation. 
</t>
  </si>
  <si>
    <t>Charlestown Branch of the Boston Public Library</t>
  </si>
  <si>
    <t>Kathy</t>
  </si>
  <si>
    <t>Kire</t>
  </si>
  <si>
    <t>Yoga for Adults at the Charlestown Branch of the Boston Public Library</t>
  </si>
  <si>
    <t>The Charlestown Branch of the Boston Public Library is asking for funding to continue Yoga for Adults, in partnership with Hands to Heart Center – Yoga for the People, as a weekly series in FY18.</t>
  </si>
  <si>
    <t>Charlestown Cooperative Nursery School</t>
  </si>
  <si>
    <t>Pellagrini</t>
  </si>
  <si>
    <t>Early Childhood Professional Development/ Teacher Training Program</t>
  </si>
  <si>
    <t>Recognized as a model early education center, Charlestown Nursery welcomes over 1000 educators a year to learn about our practice. In the past year, we have worked to support teachers in public, head start and childcare programs to share best practice. With the proper funding, our goal is to expand and support that work with additional trainings and education for early childhood teachers in Charlestown and as a result improve the quality of our programs for 0-5.
The grant money is requested to help support its workforce through improved professional development. It would allow them to ensure their educators have access to the latest research and innovative practice through ongoing professional development opportunities. It would also give them an opportunity to expand and augment their role as a professional resource for other educators. They are asking for $5000 to cover stipend for mentor teachers and the training as well as $5000 to cover the cost of video and print publication materials for the trainings.</t>
  </si>
  <si>
    <t>Charlestown Emergency Fund</t>
  </si>
  <si>
    <t>Fr. Daniel</t>
  </si>
  <si>
    <t>Mahoney</t>
  </si>
  <si>
    <t>The Charlestown Emergency Fund was established in 1986 after the Sheafe and Wall Street Fires. It was established to assist Charlestown residents with providing basic necessities for those who are affected by a fire in the Charlestown Community. They are requesting money towards the fund to help families in need who are affected by a fire.</t>
  </si>
  <si>
    <t>Charlestown Girls Softball</t>
  </si>
  <si>
    <t>Jack</t>
  </si>
  <si>
    <t>Schievink</t>
  </si>
  <si>
    <t>Upgrade Improvements 2017</t>
  </si>
  <si>
    <t>This fiscal year CGS would like to enhance our field equipment with storage adjacent to the playing field. Our goal is to provide our players with the opportunity to utilize the softball field by multiple teams using a movable backstop. This will allow our organization to have at least two teams to use the same field at the same time. We also would like to provide a storage facility adjacent to the softball field so that our equipment can be stored safely and securely for our players.</t>
  </si>
  <si>
    <t>Charlestown High School</t>
  </si>
  <si>
    <t>Alexander</t>
  </si>
  <si>
    <t>Kalamaroff</t>
  </si>
  <si>
    <t>Charlestown High School Music Department: Community Performance Series</t>
  </si>
  <si>
    <t>EXTRACURRICULAR PROGRAMMING &amp; CULTURAL ACTIVITY PROPOSAL: In order to (1) increase students' performance experience and artistic abilities, (2) raise awareness about arts education, and (3) create more connections between the high school and the surrounding neighborhood community, the Charlestown High School Music Department will stage performances at three different locations in Charlestown during Summer and Fall 2017. Starting in July 2017, up to 30 students will join a Summer/Fall Extracurricular Program that will be held both during the summer and after-school (once the school year begins). Participating students will then take part in community-build performances that will be held (most likely) in the Navy Yard, the high school auditorium, and a Charlestown park. We believe that arts education and music performances can bring together the Charlestown community and the high school in a meaningful and inspirational way.</t>
  </si>
  <si>
    <t>Charlestown Historical Society</t>
  </si>
  <si>
    <t>Annette</t>
  </si>
  <si>
    <t>Tecce</t>
  </si>
  <si>
    <t>Charlestown Historic Paintings Restoration Project</t>
  </si>
  <si>
    <t>To restore 3 historic oil portrait paintings presently on display in the Charlestown Court House that have fallen into extreme disrepair. These paintings: Daniel Webster (1853) at the dedication of the Bunker Hill Monument; George Washington (1858) by Frothingham (a native of Charlestown); Andrew Jackson (1855). All the paintings and frames are in need of restoration. They are badly damaged. These paintings are an important part of Charlestown's early history and should be conserved for present and future generations.</t>
  </si>
  <si>
    <t>Charlestown Lacrosse &amp; Learning Center</t>
  </si>
  <si>
    <t>Reed</t>
  </si>
  <si>
    <t>Catlin</t>
  </si>
  <si>
    <t>Charlestown Lacrosse &amp; Learning Center Operations and Modernization</t>
  </si>
  <si>
    <t>They are requesting funding in the amount of $14000 for the lacrosse program and $36000 for the learning center. The $14000 would be used to grow participation and would cover 20 scholarships for registration and equipment for a total of $6000, education clinics and workshops for coaches, athletes and parents at $3000, and to update their equipment at $4000 and finally for development of new programming at a cost of $1000. The lacrosse center is seeking  $36,000 in funding to modernize its computer lab, expand ISEE Prep class available for 6th graders, and to hire a Learning Center Director and increase participation growth.</t>
  </si>
  <si>
    <t>Charlestown Library Friends</t>
  </si>
  <si>
    <t>Lee</t>
  </si>
  <si>
    <t>Eiseman</t>
  </si>
  <si>
    <t>Holiday Concert</t>
  </si>
  <si>
    <t>For the last several years the Charlestown Library Friends have co-sponsored an annual Holiday Concert with the Copley Singers at St. Mary's Church in Charlestown</t>
  </si>
  <si>
    <t>Charlestown Lions Club</t>
  </si>
  <si>
    <t>JOHN</t>
  </si>
  <si>
    <t>DILLON</t>
  </si>
  <si>
    <t>WE SERVE</t>
  </si>
  <si>
    <t>The Charlestown Lions Club supports vision and hearing health and diabetes awareness and education within the community. We do this by providing free vision screening, providing glasses free of charge, as well as hearing aides and increasing awareness of the risks and treatments for diabetes. We are requesting $10,000 to help us further our mission within the Charlestown community.</t>
  </si>
  <si>
    <t>Charlestown Little League</t>
  </si>
  <si>
    <t>Catherine</t>
  </si>
  <si>
    <t>Reese</t>
  </si>
  <si>
    <t>Charlestown Little League grant proposal - April 2017</t>
  </si>
  <si>
    <t>Charlestown Little League is seeking financial assistance to replace worn-out and damaged equipment, purchase additional supplies for the upcoming season, and undertake some desired infrastructure improvements that are beyond the scope of our annual operating budget.</t>
  </si>
  <si>
    <t>Charlestown Preservation Society</t>
  </si>
  <si>
    <t>Ellen</t>
  </si>
  <si>
    <t>Kitzis</t>
  </si>
  <si>
    <t>Charlestown Historic Walking Tour</t>
  </si>
  <si>
    <t>CPS proposes to create a GPS enabled smart phone based application. The “Charlestown Historic Walking Tour” that will greatly improve the experience of visitors in Charlestown and their overall knowledge of Boston’s History.</t>
  </si>
  <si>
    <t>Charlestown Veterans History Project</t>
  </si>
  <si>
    <t>Bill</t>
  </si>
  <si>
    <t>Durette</t>
  </si>
  <si>
    <t>WWII Exhibits</t>
  </si>
  <si>
    <t>The project objective is to retrieve WWII military records and create exhibits to put on display to educate the public and honor the men and women from Charlestown who served in WWII. The records also contribute in preserving the history of the men and women from Charlestown.</t>
  </si>
  <si>
    <t>Charlestown Working Theater</t>
  </si>
  <si>
    <t>Kristin</t>
  </si>
  <si>
    <t>Johnson</t>
  </si>
  <si>
    <t>CWT 2017-2018 Season</t>
  </si>
  <si>
    <t>The CWT is applying the Charlestown Fund to support and expand its children and youth theater productions and educational programs. Additionally, we are inaugurating a new program, The Artists Cooperative Project at CWT which focuses on providing rehearsal/performance space for Boston-based theater companies, and producing challenging work at affordable prices for Charlestown residents and beyond.</t>
  </si>
  <si>
    <t>CHARLESTOWN YOUTH FOOTBALL AND CHEERING</t>
  </si>
  <si>
    <t>KELLIEGH</t>
  </si>
  <si>
    <t>MOSES</t>
  </si>
  <si>
    <t>CHARLESTOWN YOUTH FOOBALL AND CHEERING</t>
  </si>
  <si>
    <t>The CYFCL is a non profit youth organization and a division of a newly formed chapter of the American Youth Fooball League known as the Commonwealth youth Football Conference. We provide fundamental teaching/coaching/instruction of football and cheering. The intended purpose for this request for funding through this grant is to assist with the cost associated with the day to day operations and functions of the league including but not limited to administrative cost, insurance costs, transportation costs, referee fees, EMT fees, and a overall fund the safety and maintenance of our program.</t>
  </si>
  <si>
    <t>Charlestown Youth Soccer Association</t>
  </si>
  <si>
    <t>Gerard</t>
  </si>
  <si>
    <t>Kennedy</t>
  </si>
  <si>
    <t>Ensuring Quality Coaching for our Youth Soccer Players</t>
  </si>
  <si>
    <t xml:space="preserve">
• Project goal and summary: The goal of this grant proposal is to provide quality coaching for the 400 plus youth players in our soccer program who range in age from Kindergarten to Under 18. Our first priority for this grant is to seek funding to pay for professional coaches to work with our teams and run skills sessions. Our second priority is to seek funding to pay for a Coaching Coordinator who can manage the coaches, develop coaching plans and skill sessions and help them run their practices.
</t>
  </si>
  <si>
    <t>CharlestownDogs Inc</t>
  </si>
  <si>
    <t>Christopher</t>
  </si>
  <si>
    <t>Lovell</t>
  </si>
  <si>
    <t>CharlestownDogs Community Support: Dog Waste Stations and Seminar series on dog owner and dog behavior in an urban environment</t>
  </si>
  <si>
    <t xml:space="preserve">1. CharlestownDogs, a non-profit dog owner and advocacy group, is seeking help from the Wynn Community Fund in support of two much needed initiatives. 1. With a 50% increase of dogs over the past 5 years, the complete lack of dog waste bag dispensers (poop bags) at our various parks gives our dog owners "an excuse" to not pick up. CharlestownDogs would like to install bag dispensing stations in four locations. Paul Revere Park, Harvard Mall, Bunker Hill Monument, and the Flatley property off Medford Street. We seek funds for eight stations (and extra bag supply) each costing ~$150. Total request $1100.
2. Seminar series on dog owner and dog behavior in an urban environment: Our community has a growing population of 24 - 32 year old residents who are getting their first dog and living in their first city neighborhood. This demographic has little knowledge (or common sense) when it comes to dog behavior in an urban environment. We seek to fund a seminar series for dog owners to raise awareness of proper dog behavior in the Charlestown community (and elsewhere) as well as proper dog owner behavior. Our group membership is very keen to become better dog owners and community citizens. We would like to fund this program and make it free to the CharlestownDogs membership. We seek funds to support four 1.5 hour seminars costing $250/each (inclusive of speaker/consultant fee $200 and meeting room rental $50). Four seminars total cost $1000.
</t>
  </si>
  <si>
    <t>Charlestown Youth Hockey Association</t>
  </si>
  <si>
    <t>Steven</t>
  </si>
  <si>
    <t>Lakus</t>
  </si>
  <si>
    <t>CYHA Project A and Z</t>
  </si>
  <si>
    <t xml:space="preserve">CYHA Project A and Z: Project A and Z will address the needs of our hockey players at both the beginning of their youth hockey experience and at the end. 
Through targeted, specific efforts of, Charlestown Youth Hockey aims to support and develop highly influential groups of youth…both at the youngest and critical teen ages. The continued efforts of these specific age-appropriate skill and alternate activity programs will continue to provide an environment for safe, healthy and fun activities to educate and build the mental and physical well-being for the youth of Charlestown. Long-term, we also aim to support our youth to have the confidence and ability to make smart life choices and practice healthy living habits to benefit from throughout a lifetime.
CYHA implanted Micro Hockey three years ago to make hockey more affordable and accessible for 5 to 8 year old players that are just beginning youth hockey. This program has resulted in significant growth at our younger ages, however, we are in need of training and equipment to support that growth. 
Conversely, we have seen our Bantam age (13-14 year old) players lose interest in hockey and drop out of the program. Some players have pursued other productive interests while some have chosen an unproductive path. Our program will aim to support an alternative activity for our youths, particularly those from the ages of 12 - 19. We hope to enhance the Bantam age experience with additional skating opportunities that that will hold their interest and fill this void creating an event for kids vs "hanging out" on the corner or in the parks. 
</t>
  </si>
  <si>
    <t>Courageous Sailing</t>
  </si>
  <si>
    <t>Jen</t>
  </si>
  <si>
    <t>Bodde</t>
  </si>
  <si>
    <t>Reach Initiative</t>
  </si>
  <si>
    <t>Courageous Sailing uses sailing and the marine environment as a platform for youth development and social-emotional growth. Our Reach Initiative makes our sailing programs accessible to marginalized youth by reducing the barriers—such as a lack of swimming ability, food insecurity, and a need for a program offering academic support--that have historically prevented their participation. The Reach Initiative provides disadvantaged Charlestown and Boston children with engaging, high-quality, long term learning opportunities that result in character development, academic progress, skill building, and continued involvement with Courageous.</t>
  </si>
  <si>
    <t>Daughters of Isabella #1</t>
  </si>
  <si>
    <t>Esther</t>
  </si>
  <si>
    <t>McCabe</t>
  </si>
  <si>
    <t>Daughters of Isabelle #1</t>
  </si>
  <si>
    <t>We are a membership of Catholic women - we have been in existence for 114 years - we support all: veterans, elderly, food pantrys, churches, Special Townies and anyone who asks for help. Non of the officers or trustees receive any compensation for all their hard work. They are requesting this grant to give the membership a year where they won't have to work so hard. The goal is to continue to support local groups in Charlestown.</t>
  </si>
  <si>
    <t>"e" inc.</t>
  </si>
  <si>
    <t>Dr. Ricky S.</t>
  </si>
  <si>
    <t>Stern</t>
  </si>
  <si>
    <t>A Unique New Enviro-Science Museum in the Charlestown Navy Yard.</t>
  </si>
  <si>
    <t>In February of 2017, non-profit “e” inc. opened its inaugural science exhibit “Weather and Climate: Our Changing World” at its brand new Environment Science Discovery and Action Museum in Charlestown. The new museum’s goals include: (1) adding to the emerging cultural opportunities in the Charlestown Navy Yard, (2) bringing to the area a natural sciences museum devoted to teaching the ‘sciences of the planet and the skills to make a difference for Earth’s future,’ and (3) becoming a headquarters for robust science teaching, community engagement, and a teaching space focused on the natural world and its intersection with human impacts and opportunities. The “e” inc. team will work to integrate this new science center with other fascinating learning opportunities in the Navy Yard while also showcasing the area’s natural systems: from resources and biomes to beings and resilience.</t>
  </si>
  <si>
    <t>Friends of Memorial Hall</t>
  </si>
  <si>
    <t>Zuffante</t>
  </si>
  <si>
    <t>Veterans Outreach Program</t>
  </si>
  <si>
    <t xml:space="preserve">The program would create an office for veterans and their families to get help that they are entitled to. The purpose of the Hall would be to connect Charlestown Veterans with the basic services that they need. Based on Census data, there is approximately 600 Veterans in the community that the group would be serving. Their goal is to help veterans with informational and referral services, transitional assistance, peer support, employment, food and toiletries, transportation. They would like to use the funding to identify all of the community's veterans through outreach, set up an office, do a launch, hire staff and interns and deliver services. </t>
  </si>
  <si>
    <t>Friends of the John Harvard Mall Initiative, Inc.</t>
  </si>
  <si>
    <t>Jason</t>
  </si>
  <si>
    <t>Slocum</t>
  </si>
  <si>
    <t>John Harvard Mall Planter Beautification Project</t>
  </si>
  <si>
    <t xml:space="preserve">We are requesting a grant from the Charlestown Community Impact Fund to support a capital investment in cast stone planters to be installed at the park, along with program funds for a local florist (Bunker Hill Florists) to do plantings for this first season. We are requesting a grant for the total amount of the project, estimated to be $17,000 (detailed budget below). We anticipate that, after the 2017 inaugural season, the ongoing plantings and maintenance will be funded through membership dues, fundraising by the Friends group, and potentially by sponsorship of nearby businesses. The Friends group will use the next 9-12 months to develop a sustainable funding and maintenance strategy for the annual plantings. Beautification of the John Harvard Mall will further enhance an inviting, attractive urban oasis for all Charlestown residents and visitors to enjoy. The attractive cast stone planters will reflect the architectural design of the park and the historic neighborhood surrounding it, and will serve to soften the hardscape with greenery and flowers throughout the spring, summer, and fall. </t>
  </si>
  <si>
    <t>Gardens for Charlestown</t>
  </si>
  <si>
    <t>Gregory</t>
  </si>
  <si>
    <t>Perkins</t>
  </si>
  <si>
    <t>Community Garden Improvements</t>
  </si>
  <si>
    <t>Replace water irrigation systems, repair iron gates, replace flag pole. The group has received quotes on the project. 1. Replace and expand the current watering system as a cost of $4000 for the new piping and hand watering stations. 2. Realignment of 3 gates, which are currently unable to be closed due to misalignment. This would cost $1200. Replace the pole and flag in the garden at a cost of $200.</t>
  </si>
  <si>
    <t>Gavin Foundation Inc</t>
  </si>
  <si>
    <t>Susan</t>
  </si>
  <si>
    <t>Bradley</t>
  </si>
  <si>
    <t>Charlestown AAWOL Program for Men and Women</t>
  </si>
  <si>
    <t>The Gavin Foundation is requesting funding through the Charlestown Community Impact Fund for our Alcoholics Anonymous Way of Life (AAWOL) program at the Kent School in Charlestown. AAWOL is a 21-week community program providing fellowship and support for individuals in recovery. The grant will be used to pay 2 part-time staffers.</t>
  </si>
  <si>
    <t>Good Shepherd School</t>
  </si>
  <si>
    <t>Jessica</t>
  </si>
  <si>
    <t>Maxwell</t>
  </si>
  <si>
    <t>The Good Shepherd School has two goals for this project; provide scholarships for families in need and to put on a street fair for the Charlestown community. We want to be able to have children from the Charlestown community attend our school that might not have the means to do so. We also want to provide a fun event for Charlestown families. One of the goals of the Good Shepherd School is to serve our community, and be a participating member of the Charlestown Community.</t>
  </si>
  <si>
    <t>Harvard-Kent Leadership Scholarship Partnership</t>
  </si>
  <si>
    <t>Maria</t>
  </si>
  <si>
    <t>Fenwick</t>
  </si>
  <si>
    <t>Building a Community of Scholars at the Harvard-Kent Elementary School</t>
  </si>
  <si>
    <t>The Harvard-Kent Leadership Scholarship Partnership (HKLSP) proposes to expand its support for the Harvard-Kent elementary school by partnering with school and parent leaders to host a back-to-school event for students and families that brings the HKLSP’s vision of making the dream of college a reality to more Harvard-Kent students. Additionally, we aim to create a grant fund that teachers can apply to to support new and innovative projects that will positively impact the school.</t>
  </si>
  <si>
    <t>Harvest on Vine</t>
  </si>
  <si>
    <t>MacDonald</t>
  </si>
  <si>
    <t>Community Workstation</t>
  </si>
  <si>
    <t>The clients at Harvest on Vine food pantry (some 550 families) have other unmet needs, especially in the area of computer access to the WEB, facsimile access, printing, and documentation scanning. Our proposed project is to set up a public workstation in the office of Harvest on Vine, where our clients can get computer access to do business, apply for jobs, make copies they need, and fax documents.</t>
  </si>
  <si>
    <t>Help for Asian Americans with Addictions</t>
  </si>
  <si>
    <t>Betty</t>
  </si>
  <si>
    <t>King</t>
  </si>
  <si>
    <t>The Good Luck Place: Help for Asian Americans with Addictions (HAAA)</t>
  </si>
  <si>
    <t>HAAA is a volunteer-driven, grassroots initiative that aims to help break down cultural barriers within the Asian community to treatment of addictive disorders of Asian Americans. Addictive disorders include substance abuse and compulsive gambling.</t>
  </si>
  <si>
    <t>J.W. Conway Bunker Hill Post 26, The American Legion</t>
  </si>
  <si>
    <t>American Legion Post Events</t>
  </si>
  <si>
    <t xml:space="preserve">The goal of the project is to use it to fund some of the community events that the American Legion Posts hosts annually, many geared towards honoring the community's veterans and history. The post hosts events for free including the USS Constitution Appreciation Dinner, Bunker Hill Day Events, Chelsea Soldiers Home Inpatients Recreation Party, Veterans Day Open House, Thanksgiving Dinner for homebound residents and more. This  money would help the hall defray the cost of hosting these events. </t>
  </si>
  <si>
    <t>John F. Kennedy Family Service Center, Inc.</t>
  </si>
  <si>
    <t>Terry</t>
  </si>
  <si>
    <t>Kennedy Center Early Education and Childcare Expansion</t>
  </si>
  <si>
    <t xml:space="preserve">Over the past five years one of the Kennedy Center’s early learning centers has been sited at Bunker Hill Community College’s (BHCC) Charlestown campus. Unfortunately we recently were informed that BHCC needs to reclaim the space used to operate our early learning center to accommodate the growth in their college enrollment. This forced closure will negatively impact the Charlestown community in several ways. This program operates three classrooms, two for toddlers (15 months to 2.9 years) and one for preschoolers (2.9 to 5 years). On average 50 to 70 percent of the children served at this site came from low income families. The other important factor is that this is the only center based early education and childcare site in town that serves voucher funded toddlers and over the past three years we have seen a substantial increase in the number of Charlestown families needing early education and childcare for their toddlers. There has been a consistent waiting list for this service. 
In order to save the only toddler childcare services for Charlestown's low income population the Kennedy Center has developed a plan to relocate the BHCC service to our main school site located at 23 A Moulton Street in Charlestown. In order to make this possible we have to make renovations to our facility so it can be licensed to serve toddlers. To get classrooms licensed for toddlers we must install in-room bathrooms, sinks and changing stations. This all has to be completed and ready for occupancy on September 4, 2017 so we can complete the relocation from BHCC to Moulton Street without interruption in service. Thus we are requesting grant funds from the Charlestown Community Fund that will be combined with money from two other funding sources to complete these most needed renovations. These renovations will provide both immediate and long term benefits for Charlestown’s low income population and not require reoccurring grant funds to support the project.
</t>
  </si>
  <si>
    <t>Kent Charlestown Community School Council, Inc.</t>
  </si>
  <si>
    <t>Robert</t>
  </si>
  <si>
    <t>McGann</t>
  </si>
  <si>
    <t>Summer Camp and Enrichment Program</t>
  </si>
  <si>
    <t>The Summer Sports and Enrichment Program is a seven week summer sports camp that serves Charlestown youth between the ages of 6-12. The program utilizes sports to engage yourh in active play, promotes teamwork and respect and fosters friendships among neighborhood youth from a diversity of socio-economic and ethnic backgrounds. The program is safe, affordable and supports the needs of Charlestown's working families. The Summer Sports and Enrichment Program is the most viable summer program for families living the the neighborhood's public and subsidized family housing developments.</t>
  </si>
  <si>
    <t>MGH Charlestown Healthcare Center</t>
  </si>
  <si>
    <t>Jean</t>
  </si>
  <si>
    <t>Bernhardt</t>
  </si>
  <si>
    <t>The Future of Charlestown Mentor-Mentee Program</t>
  </si>
  <si>
    <t xml:space="preserve">This program matches a total of 20 Charlestown youth with 10 to 20 MGH Charlestown Healthcare Center employees for eight weeks in the Fall 2017 and Spring 2018 to expose youth to an advising relationship that explores the question "Where are you going?" The goal of this program is to expose youth to individuals who have completed high school and generally, college and moved into meaningful employment. This exposure allows youth to learn about the process and considerations that others have made in order to secure meaningful employment and engage in healthy choices. The MGH Charlestown Healthcare Center will partner with youth organizations in the community including but not limited to the Boys and Girls Club, the YMCA, Mission Safe and the Coalition’s Turn It Around Youth Group to identify interested youth.
Employees from MGH Charlestown Healthcare Center will serve in a mentor role to develop a sharing relationship with a youth from the community interested in developing a pattern of personal growth, taking on new challenges, and exploring new directions. Mentors will include, but not be limited to, physicians, nurses, social workers, imaging technicians, and administrative staff. The mentor-mentee relationship will explore the mentee's opportunities for growth, aspirations and current plans toward those goals. 
</t>
  </si>
  <si>
    <t>MissionSAFE: A New Beginning, Inc.</t>
  </si>
  <si>
    <t>Nikki</t>
  </si>
  <si>
    <t>Flionis</t>
  </si>
  <si>
    <t>Futures Junior — Summer Experiential Internship Program</t>
  </si>
  <si>
    <t xml:space="preserve">To provide training and paid summer internships to at least 12 young men in Charlestown, ages 16 to 20, who have been identified as likely to get involved in violent or illegal activities, and who would benefit from an intensive summer program that would include: a job; job readiness, health/fitness, and violence prevention training; community service, and educational field trips.
</t>
  </si>
  <si>
    <t>North End Community Health Committee Inc. d/b/a North End Waterfront Health (NEWH)</t>
  </si>
  <si>
    <t>Zoila</t>
  </si>
  <si>
    <t>Feldman</t>
  </si>
  <si>
    <t>NEW Health Center Innovation: Addressing Food Insecurity for Public Housing Residents</t>
  </si>
  <si>
    <t>Hunger and food insecurity is a significant social determinant of health affecting the patients of the public housing development receiving care at the North End Waterfront Health located at 15 Tufts Street in Charlestown. Lack of access to affordable fresh fruits and vegetables is an impediment to health for patients with chronic disease and children's normal development.</t>
  </si>
  <si>
    <t xml:space="preserve">Zoila </t>
  </si>
  <si>
    <t>Robert F. Kennedy Children's Action Corps</t>
  </si>
  <si>
    <t>Maureen</t>
  </si>
  <si>
    <t>McGlame</t>
  </si>
  <si>
    <t>Children of Alcoholism &amp; Substance Abuse - Working with Charlestown Children and Families</t>
  </si>
  <si>
    <t>Across the country data has shown that one out of every four children is directly impacted by parental substance use/misuse and more than that are impacted by other familial substance use/abuse. We know from Charlestown data and from our many years of work there that the numbers are higher for the children from this community. We propose expanding our intervention, prevention and supportive education in Charlestown schools and adding an ongoing support group for the children in the community. We also will continue to offer and expand our week-long summer day camp program, CAMP COASA, and continue to recruit and provide scholarships for the children of Charlestown who come from families with alcohol and/or other substance-use disorders.</t>
  </si>
  <si>
    <t>Special Townies Autistic and Exceptional Childrens Program</t>
  </si>
  <si>
    <t>Deborah</t>
  </si>
  <si>
    <t>Hughes</t>
  </si>
  <si>
    <t>Special Townies</t>
  </si>
  <si>
    <t>Special Townies is a recreational program for special needs children and their families. Our mission is to foster social inclusion and awareness of those with disabilities within the Charlestown community, while providing guidance, resources, and support to parents and siblings. This grant will contribute to keeping our doors open, so that we may continue to serve as a center for socialization for these members of our community.</t>
  </si>
  <si>
    <t>St. John's Episcopal Church</t>
  </si>
  <si>
    <t>Thomas</t>
  </si>
  <si>
    <t>Mousin</t>
  </si>
  <si>
    <t>ST. JOHN’S PARISH HOUSE EXTERIOR IMPROVEMENT</t>
  </si>
  <si>
    <t>The project—St. John’s Parish House Exterior Improvement—consists of exterior improvements to the historic St. John’s Parish Hall to preserve it as a functional and vibrant cultural presence for the Charlestown community. The project, as described below in the narrative, includes painting and carpentry work for the exterior of the building for the purpose of preservation and aesthetic improvement to the neighborhood and town. The Parish House and its gardens are used by a wide cross-section of our community for private and organizational gatherings and meetings. On any given weekday, the Parish House can be filled with singing toddlers, children playing soccer or community meetings, including AA. Both the immediate community and Charlestown as a whole will benefit from the proposed modest, but critical, preservation measure.</t>
  </si>
  <si>
    <t>St. Vincent de Paul Society - St. Mary - St. Catherine of Siena Parish Conference</t>
  </si>
  <si>
    <t>James</t>
  </si>
  <si>
    <t>Santosuosso</t>
  </si>
  <si>
    <t>St. Vincent de Paul Outreach Program</t>
  </si>
  <si>
    <t>Funding will allow the conference to provide additional aid to those most in need in our community. Additional funding will allow us to reach people that we have previously had to turn away based on limited available funding.</t>
  </si>
  <si>
    <t>The Dignity Institute</t>
  </si>
  <si>
    <t>Michele</t>
  </si>
  <si>
    <t>Simos</t>
  </si>
  <si>
    <t>Afterschool Urban Arts Education/Life Skills Program</t>
  </si>
  <si>
    <t>We intend to provide four 10-week afterschool programs to nonprofits located in Charlestown. The Boys and Girls Club and MGH Center for Community Health Improvement have both expressed interest in our Urban Arts Education/Life Skills programming. The Dignity Institute seeks grant money to be used for programming that will expose vulnerable youth to the healing and confidence-building benefits of engagement with the Urban Arts and SMART Conversations concepts, skills and values. It is an afterschool or summer program for 8-17 year olds and teaches leadership and life skills. Youth will be exposed to hip hop education, spoke word, dance and art (drawing/painting). Of the $5500, $1600 will be a stipend for the program instructor, $3000 for the Dance Instructor, $320 for benefits, $100 for supplies and materials and $480 for overhead costs.</t>
  </si>
  <si>
    <t>The Lt. Michael P. Quinn Scholarship Fund</t>
  </si>
  <si>
    <t xml:space="preserve">Ronan </t>
  </si>
  <si>
    <t>Fitzpatrick</t>
  </si>
  <si>
    <t>Michael P. Quinn Scholarship</t>
  </si>
  <si>
    <t>Make available scholarships to Charlestown residents to attend college or technical school. The annual award is $10,500.00</t>
  </si>
  <si>
    <t>The Old Charlestown School Boy"s Association</t>
  </si>
  <si>
    <t>Maurice</t>
  </si>
  <si>
    <t>Gillen</t>
  </si>
  <si>
    <t>The Old Charlestown School Boy's Association Technology Update and Senior Member's Resources</t>
  </si>
  <si>
    <t>The Old Charlestown School Boy's Assoc. would like to continue our effort, it is desirable to upgrade our computer system, enhance our web page and provide funding to support elderly senior members towards enabling them to be transported and sponsored at the annual meeting function. We would also like to develop other programs to enhance our organization and community. An annual financial grant of $10,000 would insure that the organization continues to operate as a great community resource for years to come</t>
  </si>
  <si>
    <t>The Warren Prescott Foundation</t>
  </si>
  <si>
    <t>Christy</t>
  </si>
  <si>
    <t>MacLetchie</t>
  </si>
  <si>
    <t>Inclusive Outdoor Playspace</t>
  </si>
  <si>
    <t>The Warren Prescott (WP) Foundation is seeking your support for a $30,000 grant to start work on an inclusive outdoor play space on the school grounds. The play space will be sensitive to the sensory needs of our autistic students as well as safe and fun for our youngest general education students. This play space would be available to students participating in our after school programming as well as to children living in our community.</t>
  </si>
  <si>
    <t>Theatre on Fire</t>
  </si>
  <si>
    <t>Darren</t>
  </si>
  <si>
    <t>Evans</t>
  </si>
  <si>
    <t>Dread &amp; Circus: A Tom Waits Experience</t>
  </si>
  <si>
    <t>In Spring 2018, Theatre on Fire will present Dread &amp; Circus: A Tom Waits Experience. Inspired by the songs, stories, and characters of the iconic American folk/rock legend, this original production will invite audiences to experience his eclectic vision through theatre, dance, design, projection, storytelling and, of course, music.</t>
  </si>
  <si>
    <t>Town Track Club</t>
  </si>
  <si>
    <t>Sean</t>
  </si>
  <si>
    <t>Nyhan</t>
  </si>
  <si>
    <t>Youth Urban Track and Cross Country</t>
  </si>
  <si>
    <t>K-8th grade Running, Track &amp; Field, Cross Country, and Fitness Programs for city youth. The funding will be used to cover the rising costs of transportation. The $10000 will be used to cover the cost of purchasing a 15 person passenger van to safely transport the students from afterschool programs to the Charlestown  track in the spring and to indoor meets at MIT, Harvard and Reggie Lewis in the winter. The total cost of the van is expected to be $25,000 and they will used this grant to help fund that purchase with the rest of the money coming from other sources.</t>
  </si>
  <si>
    <t>Turn it Around</t>
  </si>
  <si>
    <t>Olivia</t>
  </si>
  <si>
    <t>Larkin</t>
  </si>
  <si>
    <t>Turn it Around: Aiming to Increase Protective Factors in Charlestown Youth</t>
  </si>
  <si>
    <t>The Turn it Around youth group is seeking $10,000 to maintain and expand the positive influence of the group on the lives and trajectories of our 40 members, as well as other teenagers in Charlestown. In recent years, Mass General Hospital has conducted research that has identified key elements that, if youth are exposed to, are associated with decreased substance use and increased psychological well-being. Developing and enhancing these elements, (also known as youth protective factors) in the lives of Turn it Around members is the central goal of our project.</t>
  </si>
  <si>
    <t>United Planet</t>
  </si>
  <si>
    <t>David</t>
  </si>
  <si>
    <t>Santulli</t>
  </si>
  <si>
    <t>United Planet World Wynn Cultures of Charleston Summer Day Program</t>
  </si>
  <si>
    <t>United Planet will bring a world-class team of educators together to provide a powerful and engaging program to celebrate Charlestown's rich cultural heritage and to bring together the world of cultures within our own Charlestown community. Through gaining a stronger appreciation for the diverse cultural heritage which surrounds us through the cultures of Charleston, students aged 9-11 will build bridges of understanding to forge a closer knit community, gain key 21st century skills and competencies, and learn to recognize and respect the cultural heritage of their community.</t>
  </si>
  <si>
    <t>USS Constitution Museum, Inc.</t>
  </si>
  <si>
    <t>Sandra</t>
  </si>
  <si>
    <t>Publicover</t>
  </si>
  <si>
    <t>CONSTITUTION and Community</t>
  </si>
  <si>
    <t>The USS Constitution Museum proposes to expand its reach to the Charlestown community by transforming an underutilized outdoor patio into a comfortable picnic/lunch/rest space for neighborhood use. We are also creating an annual "Night at the Museum" event that is open and free to all Charlestown residents. In 2017, it will coincide with USS CONSTITUTION coming out of the dry dock.</t>
  </si>
  <si>
    <t>YMCA of Greater Boston/Charlestown YMCA</t>
  </si>
  <si>
    <t>Mary</t>
  </si>
  <si>
    <t>O'Leary</t>
  </si>
  <si>
    <t>Charlestown YMCA Youth Development Programs</t>
  </si>
  <si>
    <t xml:space="preserve">The Charlestown YMCA requests a $50,000 grant from the Charlestown Community Impact Fund to support 200 youth over the next year. Our goal is to ensure that teens in Charlestown have access to the skills and experiences necessary for them develop into healthy and productive adults. Research for more than two decades shows that youth who take part in these types of activities are more likely to make positive life choices and less likely to take part in high risk behaviors. This support will be critical over the next year to help us continue to offer these programs for free. This funding will also enable us to attract a greater number of youth from the neighborhood by expanding our outreach efforts. 
</t>
  </si>
  <si>
    <t>Totals:</t>
  </si>
</sst>
</file>

<file path=xl/styles.xml><?xml version="1.0" encoding="utf-8"?>
<styleSheet xmlns="http://schemas.openxmlformats.org/spreadsheetml/2006/main">
  <numFmts count="1">
    <numFmt numFmtId="0" formatCode="General"/>
  </numFmts>
  <fonts count="6">
    <font>
      <sz val="10"/>
      <color indexed="8"/>
      <name val="Helvetica"/>
    </font>
    <font>
      <sz val="12"/>
      <color indexed="8"/>
      <name val="Helvetica"/>
    </font>
    <font>
      <sz val="11"/>
      <color indexed="8"/>
      <name val="Calibri"/>
    </font>
    <font>
      <sz val="14"/>
      <color indexed="8"/>
      <name val="Calibri"/>
    </font>
    <font>
      <b val="1"/>
      <sz val="8"/>
      <color indexed="8"/>
      <name val="Georgia"/>
    </font>
    <font>
      <sz val="8"/>
      <color indexed="8"/>
      <name val="Georgia"/>
    </font>
  </fonts>
  <fills count="4">
    <fill>
      <patternFill patternType="none"/>
    </fill>
    <fill>
      <patternFill patternType="gray125"/>
    </fill>
    <fill>
      <patternFill patternType="solid">
        <fgColor indexed="9"/>
        <bgColor auto="1"/>
      </patternFill>
    </fill>
    <fill>
      <patternFill patternType="solid">
        <fgColor indexed="11"/>
        <bgColor auto="1"/>
      </patternFill>
    </fill>
  </fills>
  <borders count="2">
    <border>
      <left/>
      <right/>
      <top/>
      <bottom/>
      <diagonal/>
    </border>
    <border>
      <left style="medium">
        <color indexed="10"/>
      </left>
      <right style="medium">
        <color indexed="10"/>
      </right>
      <top style="medium">
        <color indexed="10"/>
      </top>
      <bottom style="medium">
        <color indexed="10"/>
      </bottom>
      <diagonal/>
    </border>
  </borders>
  <cellStyleXfs count="1">
    <xf numFmtId="0" fontId="0" applyNumberFormat="0" applyFont="1" applyFill="0" applyBorder="0" applyAlignment="1" applyProtection="0">
      <alignment vertical="top" wrapText="1"/>
    </xf>
  </cellStyleXfs>
  <cellXfs count="13">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49" fontId="4" fillId="2" borderId="1" applyNumberFormat="1" applyFont="1" applyFill="1" applyBorder="1" applyAlignment="1" applyProtection="0">
      <alignment vertical="bottom" wrapText="1"/>
    </xf>
    <xf numFmtId="49" fontId="4" fillId="2" borderId="1" applyNumberFormat="1" applyFont="1" applyFill="1" applyBorder="1" applyAlignment="1" applyProtection="0">
      <alignment vertical="center" wrapText="1"/>
    </xf>
    <xf numFmtId="1" fontId="4" fillId="3" borderId="1" applyNumberFormat="1" applyFont="1" applyFill="1" applyBorder="1" applyAlignment="1" applyProtection="0">
      <alignment vertical="bottom" wrapText="1"/>
    </xf>
    <xf numFmtId="49" fontId="5" fillId="3" borderId="1" applyNumberFormat="1" applyFont="1" applyFill="1" applyBorder="1" applyAlignment="1" applyProtection="0">
      <alignment vertical="bottom" wrapText="1"/>
    </xf>
    <xf numFmtId="49" fontId="5" fillId="3" borderId="1" applyNumberFormat="1" applyFont="1" applyFill="1" applyBorder="1" applyAlignment="1" applyProtection="0">
      <alignment vertical="center" wrapText="1"/>
    </xf>
    <xf numFmtId="6" fontId="5" fillId="3" borderId="1" applyNumberFormat="1" applyFont="1" applyFill="1" applyBorder="1" applyAlignment="1" applyProtection="0">
      <alignment vertical="bottom" wrapText="1"/>
    </xf>
    <xf numFmtId="1" fontId="5" fillId="3" borderId="1" applyNumberFormat="1" applyFont="1" applyFill="1" applyBorder="1" applyAlignment="1" applyProtection="0">
      <alignment vertical="bottom" wrapText="1"/>
    </xf>
    <xf numFmtId="49" fontId="5" fillId="3" borderId="1" applyNumberFormat="1" applyFont="1" applyFill="1" applyBorder="1" applyAlignment="1" applyProtection="0">
      <alignment vertical="top" wrapText="1"/>
    </xf>
    <xf numFmtId="49" fontId="5" fillId="3" borderId="1" applyNumberFormat="1" applyFont="1" applyFill="1" applyBorder="1" applyAlignment="1" applyProtection="0">
      <alignment horizontal="left" vertical="center" wrapText="1"/>
    </xf>
    <xf numFmtId="49" fontId="4" fillId="3" borderId="1" applyNumberFormat="1" applyFont="1" applyFill="1" applyBorder="1" applyAlignment="1" applyProtection="0">
      <alignment horizontal="right" vertical="center" wrapText="1"/>
    </xf>
    <xf numFmtId="1" fontId="5" fillId="3" borderId="1" applyNumberFormat="1" applyFont="1" applyFill="1" applyBorder="1" applyAlignment="1" applyProtection="0">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fbfbf"/>
      <rgbColor rgb="ffcccccc"/>
      <rgbColor rgb="ffffff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K69"/>
  <sheetViews>
    <sheetView workbookViewId="0" showGridLines="0" defaultGridColor="1"/>
  </sheetViews>
  <sheetFormatPr defaultColWidth="10.6" defaultRowHeight="11.25" customHeight="1" outlineLevelRow="0" outlineLevelCol="0"/>
  <cols>
    <col min="1" max="1" width="20" style="1" customWidth="1"/>
    <col min="2" max="2" width="13" style="1" customWidth="1"/>
    <col min="3" max="3" width="14.2109" style="1" customWidth="1"/>
    <col min="4" max="4" width="16.6016" style="1" customWidth="1"/>
    <col min="5" max="5" width="16.6953" style="1" customWidth="1"/>
    <col min="6" max="6" width="16.8125" style="1" customWidth="1"/>
    <col min="7" max="7" width="18.2109" style="1" customWidth="1"/>
    <col min="8" max="8" width="11" style="1" customWidth="1"/>
    <col min="9" max="9" width="11" style="1" customWidth="1"/>
    <col min="10" max="10" width="11" style="1" customWidth="1"/>
    <col min="11" max="11" width="11" style="1" customWidth="1"/>
    <col min="12" max="256" width="10.6016" style="1" customWidth="1"/>
  </cols>
  <sheetData>
    <row r="1" ht="42.75" customHeight="1">
      <c r="A1" t="s" s="2">
        <v>0</v>
      </c>
      <c r="B1" t="s" s="2">
        <v>1</v>
      </c>
      <c r="C1" t="s" s="2">
        <v>2</v>
      </c>
      <c r="D1" t="s" s="2">
        <v>3</v>
      </c>
      <c r="E1" t="s" s="3">
        <v>4</v>
      </c>
      <c r="F1" t="s" s="2">
        <v>5</v>
      </c>
      <c r="G1" s="4"/>
      <c r="H1" s="4"/>
      <c r="I1" s="4"/>
      <c r="J1" s="4"/>
      <c r="K1" s="4"/>
    </row>
    <row r="2" ht="123.75" customHeight="1">
      <c r="A2" t="s" s="5">
        <v>6</v>
      </c>
      <c r="B2" t="s" s="5">
        <v>7</v>
      </c>
      <c r="C2" t="s" s="5">
        <v>8</v>
      </c>
      <c r="D2" t="s" s="5">
        <v>9</v>
      </c>
      <c r="E2" t="s" s="6">
        <v>10</v>
      </c>
      <c r="F2" s="7">
        <v>1000</v>
      </c>
      <c r="G2" s="8"/>
      <c r="H2" s="8"/>
      <c r="I2" s="8"/>
      <c r="J2" s="8"/>
      <c r="K2" s="8"/>
    </row>
    <row r="3" ht="54" customHeight="1">
      <c r="A3" t="s" s="5">
        <v>11</v>
      </c>
      <c r="B3" t="s" s="5">
        <v>12</v>
      </c>
      <c r="C3" t="s" s="5">
        <v>13</v>
      </c>
      <c r="D3" t="s" s="5">
        <v>14</v>
      </c>
      <c r="E3" t="s" s="6">
        <v>15</v>
      </c>
      <c r="F3" s="7">
        <v>5000</v>
      </c>
      <c r="G3" s="8"/>
      <c r="H3" s="8"/>
      <c r="I3" s="8"/>
      <c r="J3" s="8"/>
      <c r="K3" s="8"/>
    </row>
    <row r="4" ht="93" customHeight="1">
      <c r="A4" t="s" s="5">
        <v>16</v>
      </c>
      <c r="B4" t="s" s="5">
        <v>17</v>
      </c>
      <c r="C4" t="s" s="5">
        <v>18</v>
      </c>
      <c r="D4" t="s" s="5">
        <v>19</v>
      </c>
      <c r="E4" t="s" s="6">
        <v>20</v>
      </c>
      <c r="F4" s="7">
        <v>0</v>
      </c>
      <c r="G4" s="8"/>
      <c r="H4" s="8"/>
      <c r="I4" s="8"/>
      <c r="J4" s="8"/>
      <c r="K4" s="8"/>
    </row>
    <row r="5" ht="70.5" customHeight="1">
      <c r="A5" t="s" s="5">
        <v>21</v>
      </c>
      <c r="B5" t="s" s="5">
        <v>22</v>
      </c>
      <c r="C5" t="s" s="5">
        <v>23</v>
      </c>
      <c r="D5" t="s" s="5">
        <v>24</v>
      </c>
      <c r="E5" t="s" s="6">
        <v>25</v>
      </c>
      <c r="F5" s="7">
        <v>5000</v>
      </c>
      <c r="G5" s="8"/>
      <c r="H5" s="8"/>
      <c r="I5" s="8"/>
      <c r="J5" s="8"/>
      <c r="K5" s="8"/>
    </row>
    <row r="6" ht="140.25" customHeight="1">
      <c r="A6" t="s" s="5">
        <v>26</v>
      </c>
      <c r="B6" t="s" s="5">
        <v>27</v>
      </c>
      <c r="C6" t="s" s="5">
        <v>28</v>
      </c>
      <c r="D6" t="s" s="5">
        <v>29</v>
      </c>
      <c r="E6" t="s" s="9">
        <v>30</v>
      </c>
      <c r="F6" s="7">
        <v>0</v>
      </c>
      <c r="G6" s="8"/>
      <c r="H6" s="8"/>
      <c r="I6" s="8"/>
      <c r="J6" s="8"/>
      <c r="K6" s="8"/>
    </row>
    <row r="7" ht="69" customHeight="1">
      <c r="A7" t="s" s="5">
        <v>31</v>
      </c>
      <c r="B7" t="s" s="5">
        <v>32</v>
      </c>
      <c r="C7" t="s" s="5">
        <v>33</v>
      </c>
      <c r="D7" t="s" s="5">
        <v>34</v>
      </c>
      <c r="E7" t="s" s="6">
        <v>35</v>
      </c>
      <c r="F7" s="7">
        <v>5000</v>
      </c>
      <c r="G7" s="8"/>
      <c r="H7" s="8"/>
      <c r="I7" s="8"/>
      <c r="J7" s="8"/>
      <c r="K7" s="8"/>
    </row>
    <row r="8" ht="138.75" customHeight="1">
      <c r="A8" t="s" s="5">
        <v>36</v>
      </c>
      <c r="B8" t="s" s="5">
        <v>37</v>
      </c>
      <c r="C8" t="s" s="5">
        <v>38</v>
      </c>
      <c r="D8" t="s" s="5">
        <v>36</v>
      </c>
      <c r="E8" t="s" s="6">
        <v>39</v>
      </c>
      <c r="F8" s="7">
        <v>5000</v>
      </c>
      <c r="G8" s="8"/>
      <c r="H8" s="8"/>
      <c r="I8" s="8"/>
      <c r="J8" s="8"/>
      <c r="K8" s="8"/>
    </row>
    <row r="9" ht="111.75" customHeight="1">
      <c r="A9" t="s" s="5">
        <v>40</v>
      </c>
      <c r="B9" t="s" s="5">
        <v>41</v>
      </c>
      <c r="C9" t="s" s="5">
        <v>42</v>
      </c>
      <c r="D9" t="s" s="5">
        <v>43</v>
      </c>
      <c r="E9" t="s" s="9">
        <v>44</v>
      </c>
      <c r="F9" s="7">
        <v>10000</v>
      </c>
      <c r="G9" s="8"/>
      <c r="H9" s="8"/>
      <c r="I9" s="8"/>
      <c r="J9" s="8"/>
      <c r="K9" s="8"/>
    </row>
    <row r="10" ht="72.75" customHeight="1">
      <c r="A10" t="s" s="5">
        <v>45</v>
      </c>
      <c r="B10" t="s" s="5">
        <v>46</v>
      </c>
      <c r="C10" t="s" s="5">
        <v>47</v>
      </c>
      <c r="D10" t="s" s="5">
        <v>48</v>
      </c>
      <c r="E10" t="s" s="6">
        <v>49</v>
      </c>
      <c r="F10" s="7">
        <v>0</v>
      </c>
      <c r="G10" s="8"/>
      <c r="H10" s="8"/>
      <c r="I10" s="8"/>
      <c r="J10" s="8"/>
      <c r="K10" s="8"/>
    </row>
    <row r="11" ht="214.5" customHeight="1">
      <c r="A11" t="s" s="5">
        <v>50</v>
      </c>
      <c r="B11" t="s" s="5">
        <v>38</v>
      </c>
      <c r="C11" t="s" s="5">
        <v>51</v>
      </c>
      <c r="D11" t="s" s="5">
        <v>52</v>
      </c>
      <c r="E11" t="s" s="6">
        <v>53</v>
      </c>
      <c r="F11" s="7">
        <v>5000</v>
      </c>
      <c r="G11" s="8"/>
      <c r="H11" s="8"/>
      <c r="I11" s="8"/>
      <c r="J11" s="8"/>
      <c r="K11" s="8"/>
    </row>
    <row r="12" ht="71.25" customHeight="1">
      <c r="A12" t="s" s="5">
        <v>54</v>
      </c>
      <c r="B12" t="s" s="5">
        <v>55</v>
      </c>
      <c r="C12" t="s" s="5">
        <v>56</v>
      </c>
      <c r="D12" t="s" s="5">
        <v>54</v>
      </c>
      <c r="E12" t="s" s="6">
        <v>57</v>
      </c>
      <c r="F12" s="7">
        <v>1000</v>
      </c>
      <c r="G12" s="8"/>
      <c r="H12" s="8"/>
      <c r="I12" s="8"/>
      <c r="J12" s="8"/>
      <c r="K12" s="8"/>
    </row>
    <row r="13" ht="105.75" customHeight="1">
      <c r="A13" t="s" s="5">
        <v>58</v>
      </c>
      <c r="B13" t="s" s="5">
        <v>59</v>
      </c>
      <c r="C13" t="s" s="5">
        <v>60</v>
      </c>
      <c r="D13" t="s" s="5">
        <v>61</v>
      </c>
      <c r="E13" t="s" s="6">
        <v>62</v>
      </c>
      <c r="F13" s="7">
        <v>5000</v>
      </c>
      <c r="G13" s="8"/>
      <c r="H13" s="8"/>
      <c r="I13" s="8"/>
      <c r="J13" s="8"/>
      <c r="K13" s="8"/>
    </row>
    <row r="14" ht="191.25" customHeight="1">
      <c r="A14" t="s" s="5">
        <v>63</v>
      </c>
      <c r="B14" t="s" s="5">
        <v>64</v>
      </c>
      <c r="C14" t="s" s="5">
        <v>65</v>
      </c>
      <c r="D14" t="s" s="5">
        <v>66</v>
      </c>
      <c r="E14" t="s" s="6">
        <v>67</v>
      </c>
      <c r="F14" s="7">
        <v>2500</v>
      </c>
      <c r="G14" s="8"/>
      <c r="H14" s="8"/>
      <c r="I14" s="8"/>
      <c r="J14" s="8"/>
      <c r="K14" s="8"/>
    </row>
    <row r="15" ht="111.75" customHeight="1">
      <c r="A15" t="s" s="5">
        <v>68</v>
      </c>
      <c r="B15" t="s" s="5">
        <v>69</v>
      </c>
      <c r="C15" t="s" s="5">
        <v>70</v>
      </c>
      <c r="D15" t="s" s="5">
        <v>71</v>
      </c>
      <c r="E15" t="s" s="6">
        <v>72</v>
      </c>
      <c r="F15" s="7">
        <v>0</v>
      </c>
      <c r="G15" s="8"/>
      <c r="H15" s="8"/>
      <c r="I15" s="8"/>
      <c r="J15" s="8"/>
      <c r="K15" s="8"/>
    </row>
    <row r="16" ht="147" customHeight="1">
      <c r="A16" t="s" s="5">
        <v>73</v>
      </c>
      <c r="B16" t="s" s="5">
        <v>74</v>
      </c>
      <c r="C16" t="s" s="5">
        <v>75</v>
      </c>
      <c r="D16" t="s" s="5">
        <v>76</v>
      </c>
      <c r="E16" t="s" s="6">
        <v>77</v>
      </c>
      <c r="F16" s="7">
        <v>5000</v>
      </c>
      <c r="G16" s="8"/>
      <c r="H16" s="8"/>
      <c r="I16" s="8"/>
      <c r="J16" s="8"/>
      <c r="K16" s="8"/>
    </row>
    <row r="17" ht="52.5" customHeight="1">
      <c r="A17" t="s" s="5">
        <v>78</v>
      </c>
      <c r="B17" t="s" s="5">
        <v>79</v>
      </c>
      <c r="C17" t="s" s="5">
        <v>80</v>
      </c>
      <c r="D17" t="s" s="5">
        <v>81</v>
      </c>
      <c r="E17" t="s" s="6">
        <v>82</v>
      </c>
      <c r="F17" s="7">
        <v>1000</v>
      </c>
      <c r="G17" s="8"/>
      <c r="H17" s="8"/>
      <c r="I17" s="8"/>
      <c r="J17" s="8"/>
      <c r="K17" s="8"/>
    </row>
    <row r="18" ht="90.75" customHeight="1">
      <c r="A18" t="s" s="5">
        <v>83</v>
      </c>
      <c r="B18" t="s" s="5">
        <v>84</v>
      </c>
      <c r="C18" t="s" s="5">
        <v>85</v>
      </c>
      <c r="D18" t="s" s="5">
        <v>86</v>
      </c>
      <c r="E18" t="s" s="6">
        <v>87</v>
      </c>
      <c r="F18" s="7">
        <v>5000</v>
      </c>
      <c r="G18" s="8"/>
      <c r="H18" s="8"/>
      <c r="I18" s="8"/>
      <c r="J18" s="8"/>
      <c r="K18" s="8"/>
    </row>
    <row r="19" ht="69.75" customHeight="1">
      <c r="A19" t="s" s="5">
        <v>88</v>
      </c>
      <c r="B19" t="s" s="5">
        <v>89</v>
      </c>
      <c r="C19" t="s" s="5">
        <v>90</v>
      </c>
      <c r="D19" t="s" s="5">
        <v>91</v>
      </c>
      <c r="E19" t="s" s="6">
        <v>92</v>
      </c>
      <c r="F19" s="7">
        <v>5000</v>
      </c>
      <c r="G19" s="8"/>
      <c r="H19" s="8"/>
      <c r="I19" s="8"/>
      <c r="J19" s="8"/>
      <c r="K19" s="8"/>
    </row>
    <row r="20" ht="51.75" customHeight="1">
      <c r="A20" t="s" s="5">
        <v>93</v>
      </c>
      <c r="B20" t="s" s="5">
        <v>94</v>
      </c>
      <c r="C20" t="s" s="5">
        <v>95</v>
      </c>
      <c r="D20" t="s" s="5">
        <v>96</v>
      </c>
      <c r="E20" t="s" s="6">
        <v>97</v>
      </c>
      <c r="F20" s="7">
        <v>2500</v>
      </c>
      <c r="G20" s="8"/>
      <c r="H20" s="8"/>
      <c r="I20" s="8"/>
      <c r="J20" s="8"/>
      <c r="K20" s="8"/>
    </row>
    <row r="21" ht="59.25" customHeight="1">
      <c r="A21" t="s" s="5">
        <v>98</v>
      </c>
      <c r="B21" t="s" s="5">
        <v>99</v>
      </c>
      <c r="C21" t="s" s="5">
        <v>100</v>
      </c>
      <c r="D21" t="s" s="5">
        <v>101</v>
      </c>
      <c r="E21" t="s" s="6">
        <v>102</v>
      </c>
      <c r="F21" s="7">
        <v>2500</v>
      </c>
      <c r="G21" s="8"/>
      <c r="H21" s="8"/>
      <c r="I21" s="8"/>
      <c r="J21" s="8"/>
      <c r="K21" s="8"/>
    </row>
    <row r="22" ht="93" customHeight="1">
      <c r="A22" t="s" s="5">
        <v>103</v>
      </c>
      <c r="B22" t="s" s="5">
        <v>104</v>
      </c>
      <c r="C22" t="s" s="5">
        <v>105</v>
      </c>
      <c r="D22" t="s" s="5">
        <v>106</v>
      </c>
      <c r="E22" t="s" s="6">
        <v>107</v>
      </c>
      <c r="F22" s="7">
        <v>5000</v>
      </c>
      <c r="G22" s="8"/>
      <c r="H22" s="8"/>
      <c r="I22" s="8"/>
      <c r="J22" s="8"/>
      <c r="K22" s="8"/>
    </row>
    <row r="23" ht="121.5" customHeight="1">
      <c r="A23" t="s" s="5">
        <v>108</v>
      </c>
      <c r="B23" t="s" s="5">
        <v>109</v>
      </c>
      <c r="C23" t="s" s="5">
        <v>110</v>
      </c>
      <c r="D23" t="s" s="5">
        <v>111</v>
      </c>
      <c r="E23" t="s" s="6">
        <v>112</v>
      </c>
      <c r="F23" s="7">
        <v>5000</v>
      </c>
      <c r="G23" s="8"/>
      <c r="H23" s="8"/>
      <c r="I23" s="8"/>
      <c r="J23" s="8"/>
      <c r="K23" s="8"/>
    </row>
    <row r="24" ht="106.5" customHeight="1">
      <c r="A24" t="s" s="5">
        <v>113</v>
      </c>
      <c r="B24" t="s" s="5">
        <v>114</v>
      </c>
      <c r="C24" t="s" s="5">
        <v>115</v>
      </c>
      <c r="D24" t="s" s="5">
        <v>116</v>
      </c>
      <c r="E24" t="s" s="5">
        <v>117</v>
      </c>
      <c r="F24" s="7">
        <v>5000</v>
      </c>
      <c r="G24" s="8"/>
      <c r="H24" s="8"/>
      <c r="I24" s="8"/>
      <c r="J24" s="8"/>
      <c r="K24" s="8"/>
    </row>
    <row r="25" ht="301.5" customHeight="1">
      <c r="A25" t="s" s="5">
        <v>118</v>
      </c>
      <c r="B25" t="s" s="5">
        <v>119</v>
      </c>
      <c r="C25" t="s" s="5">
        <v>120</v>
      </c>
      <c r="D25" t="s" s="5">
        <v>121</v>
      </c>
      <c r="E25" t="s" s="6">
        <v>122</v>
      </c>
      <c r="F25" s="7">
        <v>1000</v>
      </c>
      <c r="G25" s="8"/>
      <c r="H25" s="8"/>
      <c r="I25" s="8"/>
      <c r="J25" s="8"/>
      <c r="K25" s="8"/>
    </row>
    <row r="26" ht="309" customHeight="1">
      <c r="A26" t="s" s="5">
        <v>123</v>
      </c>
      <c r="B26" t="s" s="5">
        <v>124</v>
      </c>
      <c r="C26" t="s" s="5">
        <v>125</v>
      </c>
      <c r="D26" t="s" s="5">
        <v>126</v>
      </c>
      <c r="E26" t="s" s="6">
        <v>127</v>
      </c>
      <c r="F26" s="7">
        <v>5000</v>
      </c>
      <c r="G26" s="8"/>
      <c r="H26" s="8"/>
      <c r="I26" s="8"/>
      <c r="J26" s="8"/>
      <c r="K26" s="8"/>
    </row>
    <row r="27" ht="142.5" customHeight="1">
      <c r="A27" t="s" s="5">
        <v>128</v>
      </c>
      <c r="B27" t="s" s="5">
        <v>129</v>
      </c>
      <c r="C27" t="s" s="5">
        <v>130</v>
      </c>
      <c r="D27" t="s" s="5">
        <v>131</v>
      </c>
      <c r="E27" t="s" s="6">
        <v>132</v>
      </c>
      <c r="F27" s="7">
        <v>5000</v>
      </c>
      <c r="G27" s="8"/>
      <c r="H27" s="8"/>
      <c r="I27" s="8"/>
      <c r="J27" s="8"/>
      <c r="K27" s="8"/>
    </row>
    <row r="28" ht="112.5" customHeight="1">
      <c r="A28" t="s" s="5">
        <v>133</v>
      </c>
      <c r="B28" t="s" s="5">
        <v>134</v>
      </c>
      <c r="C28" t="s" s="5">
        <v>135</v>
      </c>
      <c r="D28" t="s" s="5">
        <v>136</v>
      </c>
      <c r="E28" t="s" s="6">
        <v>137</v>
      </c>
      <c r="F28" s="7">
        <v>0</v>
      </c>
      <c r="G28" s="8"/>
      <c r="H28" s="8"/>
      <c r="I28" s="8"/>
      <c r="J28" s="8"/>
      <c r="K28" s="8"/>
    </row>
    <row r="29" ht="191.25" customHeight="1">
      <c r="A29" t="s" s="5">
        <v>138</v>
      </c>
      <c r="B29" t="s" s="5">
        <v>139</v>
      </c>
      <c r="C29" t="s" s="5">
        <v>140</v>
      </c>
      <c r="D29" t="s" s="5">
        <v>141</v>
      </c>
      <c r="E29" t="s" s="6">
        <v>142</v>
      </c>
      <c r="F29" s="7">
        <v>2500</v>
      </c>
      <c r="G29" s="8"/>
      <c r="H29" s="8"/>
      <c r="I29" s="8"/>
      <c r="J29" s="8"/>
      <c r="K29" s="8"/>
    </row>
    <row r="30" ht="138" customHeight="1">
      <c r="A30" t="s" s="5">
        <v>143</v>
      </c>
      <c r="B30" t="s" s="5">
        <v>27</v>
      </c>
      <c r="C30" t="s" s="5">
        <v>144</v>
      </c>
      <c r="D30" t="s" s="5">
        <v>145</v>
      </c>
      <c r="E30" t="s" s="6">
        <v>146</v>
      </c>
      <c r="F30" s="7">
        <v>5000</v>
      </c>
      <c r="G30" s="8"/>
      <c r="H30" s="8"/>
      <c r="I30" s="8"/>
      <c r="J30" s="8"/>
      <c r="K30" s="8"/>
    </row>
    <row r="31" ht="192" customHeight="1">
      <c r="A31" t="s" s="5">
        <v>147</v>
      </c>
      <c r="B31" t="s" s="5">
        <v>148</v>
      </c>
      <c r="C31" t="s" s="5">
        <v>149</v>
      </c>
      <c r="D31" t="s" s="5">
        <v>150</v>
      </c>
      <c r="E31" t="s" s="6">
        <v>151</v>
      </c>
      <c r="F31" s="7">
        <v>2500</v>
      </c>
      <c r="G31" s="8"/>
      <c r="H31" s="8"/>
      <c r="I31" s="8"/>
      <c r="J31" s="8"/>
      <c r="K31" s="8"/>
    </row>
    <row r="32" ht="94.5" customHeight="1">
      <c r="A32" t="s" s="5">
        <v>152</v>
      </c>
      <c r="B32" t="s" s="5">
        <v>153</v>
      </c>
      <c r="C32" t="s" s="5">
        <v>154</v>
      </c>
      <c r="D32" t="s" s="5">
        <v>155</v>
      </c>
      <c r="E32" t="s" s="6">
        <v>156</v>
      </c>
      <c r="F32" s="7">
        <v>2500</v>
      </c>
      <c r="G32" s="8"/>
      <c r="H32" s="8"/>
      <c r="I32" s="8"/>
      <c r="J32" s="8"/>
      <c r="K32" s="8"/>
    </row>
    <row r="33" ht="84" customHeight="1">
      <c r="A33" t="s" s="5">
        <v>157</v>
      </c>
      <c r="B33" t="s" s="5">
        <v>158</v>
      </c>
      <c r="C33" t="s" s="5">
        <v>159</v>
      </c>
      <c r="D33" t="s" s="5">
        <v>160</v>
      </c>
      <c r="E33" t="s" s="6">
        <v>161</v>
      </c>
      <c r="F33" s="7">
        <v>5000</v>
      </c>
      <c r="G33" s="8"/>
      <c r="H33" s="8"/>
      <c r="I33" s="8"/>
      <c r="J33" s="8"/>
      <c r="K33" s="8"/>
    </row>
    <row r="34" ht="119.25" customHeight="1">
      <c r="A34" t="s" s="5">
        <v>162</v>
      </c>
      <c r="B34" t="s" s="5">
        <v>163</v>
      </c>
      <c r="C34" t="s" s="5">
        <v>164</v>
      </c>
      <c r="D34" t="s" s="5">
        <v>162</v>
      </c>
      <c r="E34" t="s" s="6">
        <v>165</v>
      </c>
      <c r="F34" s="7">
        <v>2500</v>
      </c>
      <c r="G34" s="8"/>
      <c r="H34" s="8"/>
      <c r="I34" s="8"/>
      <c r="J34" s="8"/>
      <c r="K34" s="8"/>
    </row>
    <row r="35" ht="109.5" customHeight="1">
      <c r="A35" t="s" s="5">
        <v>166</v>
      </c>
      <c r="B35" t="s" s="5">
        <v>167</v>
      </c>
      <c r="C35" t="s" s="5">
        <v>168</v>
      </c>
      <c r="D35" t="s" s="5">
        <v>169</v>
      </c>
      <c r="E35" t="s" s="6">
        <v>170</v>
      </c>
      <c r="F35" s="7">
        <v>2500</v>
      </c>
      <c r="G35" s="8"/>
      <c r="H35" s="8"/>
      <c r="I35" s="8"/>
      <c r="J35" s="8"/>
      <c r="K35" s="8"/>
    </row>
    <row r="36" ht="78.75" customHeight="1">
      <c r="A36" t="s" s="5">
        <v>171</v>
      </c>
      <c r="B36" t="s" s="5">
        <v>22</v>
      </c>
      <c r="C36" t="s" s="5">
        <v>172</v>
      </c>
      <c r="D36" t="s" s="5">
        <v>173</v>
      </c>
      <c r="E36" t="s" s="6">
        <v>174</v>
      </c>
      <c r="F36" s="7">
        <v>2500</v>
      </c>
      <c r="G36" s="8"/>
      <c r="H36" s="8"/>
      <c r="I36" s="8"/>
      <c r="J36" s="8"/>
      <c r="K36" s="8"/>
    </row>
    <row r="37" ht="78.75" customHeight="1">
      <c r="A37" t="s" s="5">
        <v>175</v>
      </c>
      <c r="B37" t="s" s="5">
        <v>176</v>
      </c>
      <c r="C37" t="s" s="5">
        <v>177</v>
      </c>
      <c r="D37" t="s" s="5">
        <v>178</v>
      </c>
      <c r="E37" t="s" s="6">
        <v>179</v>
      </c>
      <c r="F37" s="7">
        <v>2500</v>
      </c>
      <c r="G37" s="8"/>
      <c r="H37" s="8"/>
      <c r="I37" s="8"/>
      <c r="J37" s="8"/>
      <c r="K37" s="8"/>
    </row>
    <row r="38" ht="105.75" customHeight="1">
      <c r="A38" t="s" s="5">
        <v>180</v>
      </c>
      <c r="B38" t="s" s="5">
        <v>12</v>
      </c>
      <c r="C38" t="s" s="5">
        <v>13</v>
      </c>
      <c r="D38" t="s" s="5">
        <v>181</v>
      </c>
      <c r="E38" t="s" s="6">
        <v>182</v>
      </c>
      <c r="F38" s="7">
        <v>5000</v>
      </c>
      <c r="G38" s="8"/>
      <c r="H38" s="8"/>
      <c r="I38" s="8"/>
      <c r="J38" s="8"/>
      <c r="K38" s="8"/>
    </row>
    <row r="39" ht="348" customHeight="1">
      <c r="A39" t="s" s="5">
        <v>183</v>
      </c>
      <c r="B39" t="s" s="5">
        <v>184</v>
      </c>
      <c r="C39" t="s" s="5">
        <v>115</v>
      </c>
      <c r="D39" t="s" s="5">
        <v>185</v>
      </c>
      <c r="E39" t="s" s="6">
        <v>186</v>
      </c>
      <c r="F39" s="7">
        <v>10000</v>
      </c>
      <c r="G39" s="8"/>
      <c r="H39" s="8"/>
      <c r="I39" s="8"/>
      <c r="J39" s="8"/>
      <c r="K39" s="8"/>
    </row>
    <row r="40" ht="155.25" customHeight="1">
      <c r="A40" t="s" s="5">
        <v>187</v>
      </c>
      <c r="B40" t="s" s="5">
        <v>188</v>
      </c>
      <c r="C40" t="s" s="5">
        <v>189</v>
      </c>
      <c r="D40" t="s" s="5">
        <v>190</v>
      </c>
      <c r="E40" t="s" s="6">
        <v>191</v>
      </c>
      <c r="F40" s="7">
        <v>5000</v>
      </c>
      <c r="G40" s="8"/>
      <c r="H40" s="8"/>
      <c r="I40" s="8"/>
      <c r="J40" s="8"/>
      <c r="K40" s="8"/>
    </row>
    <row r="41" ht="256.5" customHeight="1">
      <c r="A41" t="s" s="5">
        <v>192</v>
      </c>
      <c r="B41" t="s" s="5">
        <v>193</v>
      </c>
      <c r="C41" t="s" s="5">
        <v>194</v>
      </c>
      <c r="D41" t="s" s="5">
        <v>195</v>
      </c>
      <c r="E41" t="s" s="6">
        <v>196</v>
      </c>
      <c r="F41" s="7">
        <v>0</v>
      </c>
      <c r="G41" s="8"/>
      <c r="H41" s="8"/>
      <c r="I41" s="8"/>
      <c r="J41" s="8"/>
      <c r="K41" s="8"/>
    </row>
    <row r="42" ht="84.75" customHeight="1">
      <c r="A42" t="s" s="5">
        <v>197</v>
      </c>
      <c r="B42" t="s" s="5">
        <v>198</v>
      </c>
      <c r="C42" t="s" s="5">
        <v>199</v>
      </c>
      <c r="D42" t="s" s="5">
        <v>200</v>
      </c>
      <c r="E42" t="s" s="6">
        <v>201</v>
      </c>
      <c r="F42" s="7">
        <v>0</v>
      </c>
      <c r="G42" s="8"/>
      <c r="H42" s="8"/>
      <c r="I42" s="8"/>
      <c r="J42" s="8"/>
      <c r="K42" s="8"/>
    </row>
    <row r="43" ht="276" customHeight="1" hidden="1">
      <c r="A43" t="s" s="5">
        <v>202</v>
      </c>
      <c r="B43" t="s" s="5">
        <v>203</v>
      </c>
      <c r="C43" t="s" s="5">
        <v>204</v>
      </c>
      <c r="D43" t="s" s="5">
        <v>205</v>
      </c>
      <c r="E43" t="s" s="6">
        <v>206</v>
      </c>
      <c r="F43" s="8"/>
      <c r="G43" s="8"/>
      <c r="H43" s="8"/>
      <c r="I43" s="8"/>
      <c r="J43" s="8"/>
      <c r="K43" s="8"/>
    </row>
    <row r="44" ht="72.75" customHeight="1">
      <c r="A44" t="s" s="5">
        <v>202</v>
      </c>
      <c r="B44" t="s" s="5">
        <v>207</v>
      </c>
      <c r="C44" t="s" s="5">
        <v>204</v>
      </c>
      <c r="D44" t="s" s="5">
        <v>205</v>
      </c>
      <c r="E44" t="s" s="6">
        <v>206</v>
      </c>
      <c r="F44" s="7">
        <v>0</v>
      </c>
      <c r="G44" s="8"/>
      <c r="H44" s="8"/>
      <c r="I44" s="8"/>
      <c r="J44" s="8"/>
      <c r="K44" s="8"/>
    </row>
    <row r="45" ht="153" customHeight="1">
      <c r="A45" t="s" s="5">
        <v>208</v>
      </c>
      <c r="B45" t="s" s="5">
        <v>209</v>
      </c>
      <c r="C45" t="s" s="5">
        <v>210</v>
      </c>
      <c r="D45" t="s" s="5">
        <v>211</v>
      </c>
      <c r="E45" t="s" s="6">
        <v>212</v>
      </c>
      <c r="F45" s="7">
        <v>0</v>
      </c>
      <c r="G45" s="8"/>
      <c r="H45" s="8"/>
      <c r="I45" s="8"/>
      <c r="J45" s="8"/>
      <c r="K45" s="8"/>
    </row>
    <row r="46" ht="98.25" customHeight="1">
      <c r="A46" t="s" s="5">
        <v>213</v>
      </c>
      <c r="B46" t="s" s="5">
        <v>214</v>
      </c>
      <c r="C46" t="s" s="5">
        <v>215</v>
      </c>
      <c r="D46" t="s" s="5">
        <v>216</v>
      </c>
      <c r="E46" t="s" s="6">
        <v>217</v>
      </c>
      <c r="F46" s="7">
        <v>10000</v>
      </c>
      <c r="G46" s="8"/>
      <c r="H46" s="8"/>
      <c r="I46" s="8"/>
      <c r="J46" s="8"/>
      <c r="K46" s="8"/>
    </row>
    <row r="47" ht="144.75" customHeight="1">
      <c r="A47" t="s" s="5">
        <v>218</v>
      </c>
      <c r="B47" t="s" s="5">
        <v>219</v>
      </c>
      <c r="C47" t="s" s="5">
        <v>220</v>
      </c>
      <c r="D47" t="s" s="5">
        <v>221</v>
      </c>
      <c r="E47" t="s" s="6">
        <v>222</v>
      </c>
      <c r="F47" s="7">
        <v>0</v>
      </c>
      <c r="G47" s="8"/>
      <c r="H47" s="8"/>
      <c r="I47" s="8"/>
      <c r="J47" s="8"/>
      <c r="K47" s="8"/>
    </row>
    <row r="48" ht="60" customHeight="1">
      <c r="A48" t="s" s="5">
        <v>223</v>
      </c>
      <c r="B48" t="s" s="5">
        <v>224</v>
      </c>
      <c r="C48" t="s" s="5">
        <v>225</v>
      </c>
      <c r="D48" t="s" s="5">
        <v>226</v>
      </c>
      <c r="E48" t="s" s="6">
        <v>227</v>
      </c>
      <c r="F48" s="7">
        <v>0</v>
      </c>
      <c r="G48" s="8"/>
      <c r="H48" s="8"/>
      <c r="I48" s="8"/>
      <c r="J48" s="8"/>
      <c r="K48" s="8"/>
    </row>
    <row r="49" ht="162" customHeight="1">
      <c r="A49" t="s" s="5">
        <v>228</v>
      </c>
      <c r="B49" t="s" s="5">
        <v>229</v>
      </c>
      <c r="C49" t="s" s="5">
        <v>230</v>
      </c>
      <c r="D49" t="s" s="5">
        <v>231</v>
      </c>
      <c r="E49" t="s" s="6">
        <v>232</v>
      </c>
      <c r="F49" s="7">
        <v>0</v>
      </c>
      <c r="G49" s="8"/>
      <c r="H49" s="8"/>
      <c r="I49" s="8"/>
      <c r="J49" s="8"/>
      <c r="K49" s="8"/>
    </row>
    <row r="50" ht="51.75" customHeight="1">
      <c r="A50" t="s" s="5">
        <v>233</v>
      </c>
      <c r="B50" t="s" s="5">
        <v>234</v>
      </c>
      <c r="C50" t="s" s="5">
        <v>235</v>
      </c>
      <c r="D50" t="s" s="5">
        <v>236</v>
      </c>
      <c r="E50" t="s" s="6">
        <v>237</v>
      </c>
      <c r="F50" s="7">
        <v>0</v>
      </c>
      <c r="G50" s="8"/>
      <c r="H50" s="8"/>
      <c r="I50" s="8"/>
      <c r="J50" s="8"/>
      <c r="K50" s="8"/>
    </row>
    <row r="51" ht="118.5" customHeight="1">
      <c r="A51" t="s" s="5">
        <v>238</v>
      </c>
      <c r="B51" t="s" s="5">
        <v>239</v>
      </c>
      <c r="C51" t="s" s="5">
        <v>240</v>
      </c>
      <c r="D51" t="s" s="5">
        <v>241</v>
      </c>
      <c r="E51" t="s" s="6">
        <v>242</v>
      </c>
      <c r="F51" s="7">
        <v>5000</v>
      </c>
      <c r="G51" s="8"/>
      <c r="H51" s="8"/>
      <c r="I51" s="8"/>
      <c r="J51" s="8"/>
      <c r="K51" s="8"/>
    </row>
    <row r="52" ht="88.5" customHeight="1">
      <c r="A52" t="s" s="5">
        <v>243</v>
      </c>
      <c r="B52" t="s" s="5">
        <v>244</v>
      </c>
      <c r="C52" t="s" s="5">
        <v>245</v>
      </c>
      <c r="D52" t="s" s="5">
        <v>246</v>
      </c>
      <c r="E52" t="s" s="6">
        <v>247</v>
      </c>
      <c r="F52" s="7">
        <v>2500</v>
      </c>
      <c r="G52" s="8"/>
      <c r="H52" s="8"/>
      <c r="I52" s="8"/>
      <c r="J52" s="8"/>
      <c r="K52" s="8"/>
    </row>
    <row r="53" ht="73.5" customHeight="1">
      <c r="A53" t="s" s="5">
        <v>248</v>
      </c>
      <c r="B53" t="s" s="5">
        <v>249</v>
      </c>
      <c r="C53" t="s" s="5">
        <v>250</v>
      </c>
      <c r="D53" t="s" s="5">
        <v>251</v>
      </c>
      <c r="E53" t="s" s="6">
        <v>252</v>
      </c>
      <c r="F53" s="7">
        <v>0</v>
      </c>
      <c r="G53" s="8"/>
      <c r="H53" s="8"/>
      <c r="I53" s="8"/>
      <c r="J53" s="8"/>
      <c r="K53" s="8"/>
    </row>
    <row r="54" ht="120.75" customHeight="1">
      <c r="A54" t="s" s="5">
        <v>253</v>
      </c>
      <c r="B54" t="s" s="5">
        <v>254</v>
      </c>
      <c r="C54" t="s" s="5">
        <v>255</v>
      </c>
      <c r="D54" t="s" s="5">
        <v>256</v>
      </c>
      <c r="E54" t="s" s="6">
        <v>257</v>
      </c>
      <c r="F54" s="7">
        <v>5000</v>
      </c>
      <c r="G54" s="8"/>
      <c r="H54" s="8"/>
      <c r="I54" s="8"/>
      <c r="J54" s="8"/>
      <c r="K54" s="8"/>
    </row>
    <row r="55" ht="124.5" customHeight="1">
      <c r="A55" t="s" s="5">
        <v>258</v>
      </c>
      <c r="B55" t="s" s="5">
        <v>259</v>
      </c>
      <c r="C55" t="s" s="5">
        <v>260</v>
      </c>
      <c r="D55" t="s" s="5">
        <v>261</v>
      </c>
      <c r="E55" t="s" s="6">
        <v>262</v>
      </c>
      <c r="F55" s="7">
        <v>5000</v>
      </c>
      <c r="G55" s="8"/>
      <c r="H55" s="8"/>
      <c r="I55" s="8"/>
      <c r="J55" s="8"/>
      <c r="K55" s="8"/>
    </row>
    <row r="56" ht="133.5" customHeight="1">
      <c r="A56" t="s" s="5">
        <v>263</v>
      </c>
      <c r="B56" t="s" s="5">
        <v>264</v>
      </c>
      <c r="C56" t="s" s="5">
        <v>265</v>
      </c>
      <c r="D56" t="s" s="5">
        <v>266</v>
      </c>
      <c r="E56" t="s" s="6">
        <v>267</v>
      </c>
      <c r="F56" s="7">
        <v>0</v>
      </c>
      <c r="G56" s="8"/>
      <c r="H56" s="8"/>
      <c r="I56" s="8"/>
      <c r="J56" s="8"/>
      <c r="K56" s="8"/>
    </row>
    <row r="57" ht="87" customHeight="1">
      <c r="A57" t="s" s="5">
        <v>268</v>
      </c>
      <c r="B57" t="s" s="5">
        <v>269</v>
      </c>
      <c r="C57" t="s" s="5">
        <v>270</v>
      </c>
      <c r="D57" t="s" s="5">
        <v>271</v>
      </c>
      <c r="E57" t="s" s="6">
        <v>272</v>
      </c>
      <c r="F57" s="7">
        <v>2500</v>
      </c>
      <c r="G57" s="8"/>
      <c r="H57" s="8"/>
      <c r="I57" s="8"/>
      <c r="J57" s="8"/>
      <c r="K57" s="8"/>
    </row>
    <row r="58" ht="135" customHeight="1">
      <c r="A58" t="s" s="5">
        <v>273</v>
      </c>
      <c r="B58" t="s" s="5">
        <v>274</v>
      </c>
      <c r="C58" t="s" s="5">
        <v>275</v>
      </c>
      <c r="D58" t="s" s="5">
        <v>276</v>
      </c>
      <c r="E58" t="s" s="10">
        <v>277</v>
      </c>
      <c r="F58" s="7">
        <v>10000</v>
      </c>
      <c r="G58" s="8"/>
      <c r="H58" s="8"/>
      <c r="I58" s="8"/>
      <c r="J58" s="8"/>
      <c r="K58" s="8"/>
    </row>
    <row r="59" ht="12" customHeight="1">
      <c r="A59" s="8"/>
      <c r="B59" s="8"/>
      <c r="C59" s="8"/>
      <c r="D59" s="4"/>
      <c r="E59" t="s" s="11">
        <v>278</v>
      </c>
      <c r="F59" s="7">
        <f>SUM(F2:F58)</f>
        <v>179000</v>
      </c>
      <c r="G59" s="8"/>
      <c r="H59" s="8"/>
      <c r="I59" s="8"/>
      <c r="J59" s="8"/>
      <c r="K59" s="8"/>
    </row>
    <row r="60" ht="12" customHeight="1">
      <c r="A60" s="8"/>
      <c r="B60" s="8"/>
      <c r="C60" s="8"/>
      <c r="D60" s="8"/>
      <c r="E60" s="12"/>
      <c r="F60" s="8"/>
      <c r="G60" s="8"/>
      <c r="H60" s="8"/>
      <c r="I60" s="8"/>
      <c r="J60" s="8"/>
      <c r="K60" s="8"/>
    </row>
    <row r="61" ht="12" customHeight="1">
      <c r="A61" s="8"/>
      <c r="B61" s="8"/>
      <c r="C61" s="8"/>
      <c r="D61" s="8"/>
      <c r="E61" s="12"/>
      <c r="F61" s="7"/>
      <c r="G61" s="8"/>
      <c r="H61" s="8"/>
      <c r="I61" s="8"/>
      <c r="J61" s="8"/>
      <c r="K61" s="8"/>
    </row>
    <row r="62" ht="12" customHeight="1">
      <c r="A62" s="8"/>
      <c r="B62" s="8"/>
      <c r="C62" s="8"/>
      <c r="D62" s="8"/>
      <c r="E62" s="12"/>
      <c r="F62" s="8"/>
      <c r="G62" s="8"/>
      <c r="H62" s="8"/>
      <c r="I62" s="8"/>
      <c r="J62" s="8"/>
      <c r="K62" s="8"/>
    </row>
    <row r="63" ht="12" customHeight="1">
      <c r="A63" s="8"/>
      <c r="B63" s="8"/>
      <c r="C63" s="8"/>
      <c r="D63" s="8"/>
      <c r="E63" s="12"/>
      <c r="F63" s="8"/>
      <c r="G63" s="8"/>
      <c r="H63" s="8"/>
      <c r="I63" s="8"/>
      <c r="J63" s="8"/>
      <c r="K63" s="8"/>
    </row>
    <row r="64" ht="12" customHeight="1">
      <c r="A64" s="8"/>
      <c r="B64" s="8"/>
      <c r="C64" s="8"/>
      <c r="D64" s="8"/>
      <c r="E64" s="12"/>
      <c r="F64" s="8"/>
      <c r="G64" s="8"/>
      <c r="H64" s="8"/>
      <c r="I64" s="8"/>
      <c r="J64" s="8"/>
      <c r="K64" s="8"/>
    </row>
    <row r="65" ht="12" customHeight="1">
      <c r="A65" s="8"/>
      <c r="B65" s="8"/>
      <c r="C65" s="8"/>
      <c r="D65" s="8"/>
      <c r="E65" s="12"/>
      <c r="F65" s="8"/>
      <c r="G65" s="8"/>
      <c r="H65" s="8"/>
      <c r="I65" s="8"/>
      <c r="J65" s="8"/>
      <c r="K65" s="8"/>
    </row>
    <row r="66" ht="12" customHeight="1">
      <c r="A66" s="8"/>
      <c r="B66" s="8"/>
      <c r="C66" s="8"/>
      <c r="D66" s="8"/>
      <c r="E66" s="12"/>
      <c r="F66" s="8"/>
      <c r="G66" s="8"/>
      <c r="H66" s="8"/>
      <c r="I66" s="8"/>
      <c r="J66" s="8"/>
      <c r="K66" s="8"/>
    </row>
    <row r="67" ht="12" customHeight="1">
      <c r="A67" s="8"/>
      <c r="B67" s="8"/>
      <c r="C67" s="8"/>
      <c r="D67" s="8"/>
      <c r="E67" s="12"/>
      <c r="F67" s="8"/>
      <c r="G67" s="8"/>
      <c r="H67" s="8"/>
      <c r="I67" s="8"/>
      <c r="J67" s="8"/>
      <c r="K67" s="8"/>
    </row>
    <row r="68" ht="12" customHeight="1">
      <c r="A68" s="8"/>
      <c r="B68" s="8"/>
      <c r="C68" s="8"/>
      <c r="D68" s="8"/>
      <c r="E68" s="12"/>
      <c r="F68" s="8"/>
      <c r="G68" s="8"/>
      <c r="H68" s="8"/>
      <c r="I68" s="8"/>
      <c r="J68" s="8"/>
      <c r="K68" s="8"/>
    </row>
    <row r="69" ht="12" customHeight="1">
      <c r="A69" s="8"/>
      <c r="B69" s="8"/>
      <c r="C69" s="8"/>
      <c r="D69" s="8"/>
      <c r="E69" s="12"/>
      <c r="F69" s="8"/>
      <c r="G69" s="8"/>
      <c r="H69" s="8"/>
      <c r="I69" s="8"/>
      <c r="J69" s="8"/>
      <c r="K69" s="8"/>
    </row>
  </sheetData>
  <pageMargins left="1" right="1" top="1" bottom="1" header="0.25" footer="0.25"/>
  <pageSetup firstPageNumber="1" fitToHeight="1" fitToWidth="1" scale="100"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